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96AEA3EE-2122-42E4-8039-6DFEED44AA27}" xr6:coauthVersionLast="37" xr6:coauthVersionMax="37" xr10:uidLastSave="{00000000-0000-0000-0000-000000000000}"/>
  <bookViews>
    <workbookView xWindow="0" yWindow="0" windowWidth="20490" windowHeight="7455" xr2:uid="{4B1AB07A-D5C9-4906-8806-C64D5FC15E6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6" i="1" l="1"/>
  <c r="L36" i="1"/>
  <c r="M32" i="1"/>
  <c r="L32" i="1"/>
  <c r="O31" i="1" s="1"/>
  <c r="M28" i="1"/>
  <c r="L28" i="1"/>
  <c r="O27" i="1" s="1"/>
  <c r="M24" i="1"/>
  <c r="L24" i="1"/>
  <c r="O23" i="1" s="1"/>
  <c r="M20" i="1"/>
  <c r="L20" i="1"/>
  <c r="M16" i="1"/>
  <c r="O15" i="1" s="1"/>
  <c r="L16" i="1"/>
  <c r="O19" i="1" l="1"/>
  <c r="O35" i="1"/>
</calcChain>
</file>

<file path=xl/sharedStrings.xml><?xml version="1.0" encoding="utf-8"?>
<sst xmlns="http://schemas.openxmlformats.org/spreadsheetml/2006/main" count="250" uniqueCount="111">
  <si>
    <t>みえスポ－ツフェスティバル2018シニアテニス大会結果</t>
    <rPh sb="23" eb="27">
      <t>タイカイケッカ</t>
    </rPh>
    <phoneticPr fontId="1"/>
  </si>
  <si>
    <t>日　時</t>
    <rPh sb="0" eb="1">
      <t>ヒ</t>
    </rPh>
    <rPh sb="2" eb="3">
      <t>トキ</t>
    </rPh>
    <phoneticPr fontId="1"/>
  </si>
  <si>
    <t>平成30年9月28日（金）　試合開始 10時～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rPh sb="14" eb="18">
      <t>シアイカイシ</t>
    </rPh>
    <rPh sb="21" eb="22">
      <t>ジ</t>
    </rPh>
    <phoneticPr fontId="1"/>
  </si>
  <si>
    <t>場　所</t>
    <rPh sb="0" eb="1">
      <t>バ</t>
    </rPh>
    <rPh sb="2" eb="3">
      <t>ショ</t>
    </rPh>
    <phoneticPr fontId="1"/>
  </si>
  <si>
    <t>三重交通Gスポ－ツの杜鈴鹿　テニス場</t>
    <rPh sb="0" eb="4">
      <t>ミエコウツウ</t>
    </rPh>
    <rPh sb="10" eb="11">
      <t>モリ</t>
    </rPh>
    <rPh sb="11" eb="13">
      <t>スズカ</t>
    </rPh>
    <rPh sb="17" eb="18">
      <t>ジョウ</t>
    </rPh>
    <phoneticPr fontId="1"/>
  </si>
  <si>
    <t>種　目</t>
    <rPh sb="0" eb="1">
      <t>シュ</t>
    </rPh>
    <rPh sb="2" eb="3">
      <t>メ</t>
    </rPh>
    <phoneticPr fontId="1"/>
  </si>
  <si>
    <t>参加人員</t>
    <rPh sb="0" eb="2">
      <t>サンカ</t>
    </rPh>
    <rPh sb="2" eb="4">
      <t>ジンイン</t>
    </rPh>
    <phoneticPr fontId="1"/>
  </si>
  <si>
    <t>試合方法</t>
    <rPh sb="0" eb="2">
      <t>シアイ</t>
    </rPh>
    <rPh sb="2" eb="4">
      <t>ホウホウ</t>
    </rPh>
    <phoneticPr fontId="1"/>
  </si>
  <si>
    <t>団体戦 ： １チ－ム１０名の６チ－ム（A～F）</t>
    <rPh sb="0" eb="3">
      <t>ダンタイセン</t>
    </rPh>
    <rPh sb="12" eb="13">
      <t>メイ</t>
    </rPh>
    <phoneticPr fontId="1"/>
  </si>
  <si>
    <t>個人戦 ： 男子ov60、ov65、ov70、女子ov50、ov60、ov65、ミックスov120</t>
    <rPh sb="0" eb="3">
      <t>コジンセン</t>
    </rPh>
    <rPh sb="6" eb="8">
      <t>ダンシ</t>
    </rPh>
    <rPh sb="23" eb="25">
      <t>ジョシ</t>
    </rPh>
    <phoneticPr fontId="1"/>
  </si>
  <si>
    <t>148名（男子76名、女子72名）（団体戦参加者60名、個人戦参加者88名）</t>
    <rPh sb="3" eb="4">
      <t>メイ</t>
    </rPh>
    <rPh sb="5" eb="7">
      <t>ダンシ</t>
    </rPh>
    <rPh sb="9" eb="10">
      <t>メイ</t>
    </rPh>
    <rPh sb="11" eb="13">
      <t>ジョシ</t>
    </rPh>
    <rPh sb="15" eb="16">
      <t>メイ</t>
    </rPh>
    <rPh sb="18" eb="21">
      <t>ダンタイセン</t>
    </rPh>
    <rPh sb="21" eb="24">
      <t>サンカシャ</t>
    </rPh>
    <rPh sb="26" eb="27">
      <t>メイ</t>
    </rPh>
    <rPh sb="28" eb="31">
      <t>コジンセン</t>
    </rPh>
    <rPh sb="31" eb="34">
      <t>サンカシャ</t>
    </rPh>
    <rPh sb="36" eb="37">
      <t>メイ</t>
    </rPh>
    <phoneticPr fontId="1"/>
  </si>
  <si>
    <t>団体戦、個人戦共に5ゲ－ム先取ノ－アドバンテ－ジ</t>
    <rPh sb="0" eb="3">
      <t>ダンタイセン</t>
    </rPh>
    <rPh sb="4" eb="7">
      <t>コジンセン</t>
    </rPh>
    <rPh sb="7" eb="8">
      <t>トモ</t>
    </rPh>
    <rPh sb="13" eb="15">
      <t>センシュ</t>
    </rPh>
    <phoneticPr fontId="1"/>
  </si>
  <si>
    <t>みえスポーツフェスティバル２０１8団体戦成績集計表</t>
  </si>
  <si>
    <t>チーム</t>
  </si>
  <si>
    <t>１回戦</t>
  </si>
  <si>
    <t>２回戦</t>
  </si>
  <si>
    <t>３回戦</t>
  </si>
  <si>
    <t>４回戦</t>
  </si>
  <si>
    <t>合計</t>
  </si>
  <si>
    <t>順位</t>
  </si>
  <si>
    <t>対戦相手</t>
  </si>
  <si>
    <t>B</t>
  </si>
  <si>
    <t>C</t>
  </si>
  <si>
    <t>D</t>
  </si>
  <si>
    <t>E</t>
  </si>
  <si>
    <t>A</t>
  </si>
  <si>
    <t>勝ち</t>
  </si>
  <si>
    <t>負け</t>
  </si>
  <si>
    <t>勝ち点</t>
  </si>
  <si>
    <t>得失点差</t>
  </si>
  <si>
    <t>チーム勝敗</t>
  </si>
  <si>
    <t>0-4</t>
  </si>
  <si>
    <t>ゲーム取得</t>
  </si>
  <si>
    <t>F</t>
  </si>
  <si>
    <t>1-3</t>
  </si>
  <si>
    <t>3-1</t>
  </si>
  <si>
    <t>4-0</t>
  </si>
  <si>
    <t>勝敗　　</t>
  </si>
  <si>
    <t>勝ち数</t>
  </si>
  <si>
    <t>→</t>
  </si>
  <si>
    <t>年齢</t>
  </si>
  <si>
    <t>ジャンケン</t>
  </si>
  <si>
    <t>１．団体戦</t>
  </si>
  <si>
    <t>氏名</t>
  </si>
  <si>
    <t>優勝</t>
  </si>
  <si>
    <t>世古　加代</t>
  </si>
  <si>
    <t>蛭川　芳江</t>
  </si>
  <si>
    <t>木下　晴弘</t>
  </si>
  <si>
    <t>口地　高俊</t>
  </si>
  <si>
    <t>今村　武司</t>
  </si>
  <si>
    <t>西村　賢治</t>
  </si>
  <si>
    <t>２位</t>
  </si>
  <si>
    <t>山上　晃子</t>
  </si>
  <si>
    <t>川島　晴美</t>
  </si>
  <si>
    <t>原田　斗井</t>
  </si>
  <si>
    <t>山下　俶子</t>
  </si>
  <si>
    <t>松岡　新一</t>
  </si>
  <si>
    <t>山本　博久</t>
  </si>
  <si>
    <t>２．個人戦</t>
  </si>
  <si>
    <t>１）男子ＯＶ６０</t>
  </si>
  <si>
    <t>6）女子Ｖ６５</t>
  </si>
  <si>
    <t>松浦比朗志</t>
  </si>
  <si>
    <t>林　由樹</t>
  </si>
  <si>
    <t>高橋　郁子</t>
  </si>
  <si>
    <t>立川　詩朗</t>
  </si>
  <si>
    <t>安江　隆之</t>
  </si>
  <si>
    <t>樋口　清永</t>
  </si>
  <si>
    <t>小林　浩子</t>
  </si>
  <si>
    <t>２）男子ＯＶ６５</t>
  </si>
  <si>
    <t>７）ＭＩＸ　ＯＶ１２０　Ａ</t>
  </si>
  <si>
    <t>坂部　延行</t>
  </si>
  <si>
    <t>斉木　隆信</t>
  </si>
  <si>
    <t>中西　健司</t>
  </si>
  <si>
    <t>伊藤　保則</t>
  </si>
  <si>
    <t>今田　裕</t>
  </si>
  <si>
    <t>山下　円</t>
  </si>
  <si>
    <t>池内　弓子</t>
  </si>
  <si>
    <t>3位</t>
  </si>
  <si>
    <t>森嶋　和男</t>
  </si>
  <si>
    <t>古市　義秀</t>
  </si>
  <si>
    <t>３）男子ＯＶ７０</t>
  </si>
  <si>
    <t>８）ＭＩＸ　ＯＶ１２０　Ｂ</t>
  </si>
  <si>
    <t>内田　敏夫</t>
  </si>
  <si>
    <t>広瀬　一男</t>
  </si>
  <si>
    <t>西村　功</t>
  </si>
  <si>
    <t>内山　幸子</t>
  </si>
  <si>
    <t>十見　芳夫</t>
  </si>
  <si>
    <t>田中　良平</t>
  </si>
  <si>
    <t>塩田　英夫</t>
  </si>
  <si>
    <t>天谷　末子</t>
  </si>
  <si>
    <t>４）女子ＯＶ５０</t>
  </si>
  <si>
    <t>久保田久美子</t>
  </si>
  <si>
    <t>中村　浩子</t>
  </si>
  <si>
    <t>平賀　順子</t>
  </si>
  <si>
    <t>５）女子Ｖ６０</t>
  </si>
  <si>
    <t>吉田　京子</t>
  </si>
  <si>
    <t>西村　敬子</t>
  </si>
  <si>
    <t>宮本　光代</t>
  </si>
  <si>
    <t>井上　幸子</t>
  </si>
  <si>
    <t>杉本久美子</t>
    <phoneticPr fontId="1"/>
  </si>
  <si>
    <t>稲葉富士子</t>
    <phoneticPr fontId="1"/>
  </si>
  <si>
    <t>高橋昭次郎</t>
    <phoneticPr fontId="1"/>
  </si>
  <si>
    <t>佐久間健吉</t>
    <phoneticPr fontId="1"/>
  </si>
  <si>
    <t>太田豊太郎</t>
    <phoneticPr fontId="1"/>
  </si>
  <si>
    <t>石田万里子</t>
    <phoneticPr fontId="1"/>
  </si>
  <si>
    <t>後藤由美子</t>
    <phoneticPr fontId="1"/>
  </si>
  <si>
    <t>伊藤千恵子</t>
    <phoneticPr fontId="1"/>
  </si>
  <si>
    <t>磯田  晴良</t>
    <phoneticPr fontId="1"/>
  </si>
  <si>
    <t>伊藤みさゑ</t>
    <phoneticPr fontId="1"/>
  </si>
  <si>
    <t>道貝登喜子</t>
    <phoneticPr fontId="1"/>
  </si>
  <si>
    <t>みえスポーツフェスティバル２０１８試合結果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</si>
</sst>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6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47" xfId="0" applyBorder="1">
      <alignment vertical="center"/>
    </xf>
    <xf numFmtId="0" fontId="10" fillId="0" borderId="47" xfId="0" applyFont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0" fillId="0" borderId="48" xfId="0" applyBorder="1">
      <alignment vertical="center"/>
    </xf>
    <xf numFmtId="0" fontId="10" fillId="0" borderId="4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47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0" fillId="0" borderId="4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>
      <alignment vertical="center"/>
    </xf>
    <xf numFmtId="0" fontId="15" fillId="0" borderId="24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47" xfId="0" applyFont="1" applyFill="1" applyBorder="1" applyAlignment="1" applyProtection="1">
      <alignment horizontal="center" vertical="center"/>
      <protection locked="0"/>
    </xf>
    <xf numFmtId="0" fontId="16" fillId="0" borderId="47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48" xfId="0" applyFont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C2C7-7979-4024-98A8-9731A62EC39F}">
  <dimension ref="B1:Q74"/>
  <sheetViews>
    <sheetView tabSelected="1" topLeftCell="A31" workbookViewId="0">
      <selection activeCell="F22" sqref="F22"/>
    </sheetView>
  </sheetViews>
  <sheetFormatPr defaultRowHeight="18.75" x14ac:dyDescent="0.4"/>
  <cols>
    <col min="1" max="1" width="7.5" customWidth="1"/>
    <col min="2" max="2" width="10" customWidth="1"/>
    <col min="4" max="10" width="10.625" customWidth="1"/>
    <col min="11" max="11" width="9.875" customWidth="1"/>
    <col min="12" max="14" width="7.5" customWidth="1"/>
    <col min="16" max="16" width="7.5" customWidth="1"/>
  </cols>
  <sheetData>
    <row r="1" spans="2:17" ht="6.75" customHeight="1" x14ac:dyDescent="0.4"/>
    <row r="2" spans="2:17" ht="25.5" x14ac:dyDescent="0.4">
      <c r="C2" s="19" t="s">
        <v>0</v>
      </c>
      <c r="D2" s="19"/>
      <c r="E2" s="19"/>
      <c r="F2" s="19"/>
      <c r="G2" s="19"/>
      <c r="H2" s="19"/>
    </row>
    <row r="3" spans="2:17" ht="8.25" customHeight="1" x14ac:dyDescent="0.4"/>
    <row r="4" spans="2:17" ht="19.5" x14ac:dyDescent="0.4">
      <c r="B4" s="2" t="s">
        <v>1</v>
      </c>
      <c r="C4" s="2" t="s">
        <v>2</v>
      </c>
      <c r="D4" s="2"/>
      <c r="E4" s="2"/>
      <c r="F4" s="2"/>
      <c r="G4" s="2"/>
      <c r="H4" s="2"/>
      <c r="I4" s="2"/>
      <c r="J4" s="2"/>
    </row>
    <row r="5" spans="2:17" ht="19.5" x14ac:dyDescent="0.4">
      <c r="B5" s="2" t="s">
        <v>3</v>
      </c>
      <c r="C5" s="2" t="s">
        <v>4</v>
      </c>
      <c r="D5" s="2"/>
      <c r="E5" s="2"/>
      <c r="F5" s="2"/>
      <c r="G5" s="2"/>
      <c r="H5" s="2"/>
      <c r="I5" s="2"/>
      <c r="J5" s="2"/>
    </row>
    <row r="6" spans="2:17" ht="19.5" x14ac:dyDescent="0.4">
      <c r="B6" s="2" t="s">
        <v>5</v>
      </c>
      <c r="C6" s="2" t="s">
        <v>8</v>
      </c>
      <c r="D6" s="2"/>
      <c r="E6" s="2"/>
      <c r="F6" s="2"/>
      <c r="G6" s="2"/>
      <c r="H6" s="2"/>
      <c r="I6" s="2"/>
      <c r="J6" s="2"/>
    </row>
    <row r="7" spans="2:17" ht="19.5" x14ac:dyDescent="0.4">
      <c r="B7" s="2"/>
      <c r="C7" s="2" t="s">
        <v>9</v>
      </c>
      <c r="D7" s="2"/>
      <c r="E7" s="2"/>
      <c r="F7" s="2"/>
      <c r="G7" s="2"/>
      <c r="H7" s="2"/>
      <c r="I7" s="2"/>
      <c r="J7" s="2"/>
    </row>
    <row r="8" spans="2:17" ht="19.5" x14ac:dyDescent="0.4">
      <c r="B8" s="2" t="s">
        <v>6</v>
      </c>
      <c r="C8" s="2" t="s">
        <v>10</v>
      </c>
      <c r="D8" s="2"/>
      <c r="E8" s="2"/>
      <c r="F8" s="2"/>
      <c r="G8" s="2"/>
      <c r="H8" s="2"/>
      <c r="I8" s="2"/>
      <c r="J8" s="2"/>
    </row>
    <row r="9" spans="2:17" ht="19.5" x14ac:dyDescent="0.4">
      <c r="B9" s="2" t="s">
        <v>7</v>
      </c>
      <c r="C9" s="2" t="s">
        <v>11</v>
      </c>
      <c r="D9" s="2"/>
      <c r="E9" s="2"/>
      <c r="F9" s="2"/>
      <c r="G9" s="2"/>
      <c r="H9" s="2"/>
      <c r="I9" s="2"/>
      <c r="J9" s="2"/>
    </row>
    <row r="11" spans="2:17" ht="19.5" thickBot="1" x14ac:dyDescent="0.45">
      <c r="B11" s="3" t="s">
        <v>12</v>
      </c>
      <c r="P11" s="4"/>
      <c r="Q11" s="4"/>
    </row>
    <row r="12" spans="2:17" ht="19.5" thickBot="1" x14ac:dyDescent="0.45">
      <c r="B12" s="55" t="s">
        <v>13</v>
      </c>
      <c r="C12" s="41"/>
      <c r="D12" s="46" t="s">
        <v>14</v>
      </c>
      <c r="E12" s="47"/>
      <c r="F12" s="46" t="s">
        <v>15</v>
      </c>
      <c r="G12" s="47"/>
      <c r="H12" s="46" t="s">
        <v>16</v>
      </c>
      <c r="I12" s="47"/>
      <c r="J12" s="46" t="s">
        <v>17</v>
      </c>
      <c r="K12" s="47"/>
      <c r="L12" s="111" t="s">
        <v>18</v>
      </c>
      <c r="M12" s="112"/>
      <c r="N12" s="112"/>
      <c r="O12" s="113"/>
      <c r="P12" s="48" t="s">
        <v>19</v>
      </c>
      <c r="Q12" s="17"/>
    </row>
    <row r="13" spans="2:17" x14ac:dyDescent="0.4">
      <c r="B13" s="5"/>
      <c r="C13" s="41" t="s">
        <v>20</v>
      </c>
      <c r="D13" s="64" t="s">
        <v>21</v>
      </c>
      <c r="E13" s="65"/>
      <c r="F13" s="64" t="s">
        <v>22</v>
      </c>
      <c r="G13" s="65"/>
      <c r="H13" s="64" t="s">
        <v>23</v>
      </c>
      <c r="I13" s="65"/>
      <c r="J13" s="64" t="s">
        <v>24</v>
      </c>
      <c r="K13" s="66"/>
      <c r="L13" s="67"/>
      <c r="M13" s="68"/>
      <c r="N13" s="6"/>
      <c r="O13" s="7"/>
      <c r="P13" s="99">
        <v>6</v>
      </c>
      <c r="Q13" s="98"/>
    </row>
    <row r="14" spans="2:17" ht="24" x14ac:dyDescent="0.4">
      <c r="B14" s="8" t="s">
        <v>25</v>
      </c>
      <c r="C14" s="42"/>
      <c r="D14" s="69" t="s">
        <v>26</v>
      </c>
      <c r="E14" s="70" t="s">
        <v>27</v>
      </c>
      <c r="F14" s="71" t="s">
        <v>26</v>
      </c>
      <c r="G14" s="72" t="s">
        <v>27</v>
      </c>
      <c r="H14" s="69" t="s">
        <v>26</v>
      </c>
      <c r="I14" s="70" t="s">
        <v>27</v>
      </c>
      <c r="J14" s="71" t="s">
        <v>26</v>
      </c>
      <c r="K14" s="72" t="s">
        <v>27</v>
      </c>
      <c r="L14" s="73" t="s">
        <v>26</v>
      </c>
      <c r="M14" s="74" t="s">
        <v>27</v>
      </c>
      <c r="N14" s="50" t="s">
        <v>28</v>
      </c>
      <c r="O14" s="51" t="s">
        <v>29</v>
      </c>
      <c r="P14" s="100"/>
      <c r="Q14" s="98"/>
    </row>
    <row r="15" spans="2:17" ht="24" x14ac:dyDescent="0.4">
      <c r="B15" s="8"/>
      <c r="C15" s="16" t="s">
        <v>30</v>
      </c>
      <c r="D15" s="75">
        <v>2</v>
      </c>
      <c r="E15" s="76">
        <v>3</v>
      </c>
      <c r="F15" s="77">
        <v>2</v>
      </c>
      <c r="G15" s="78">
        <v>3</v>
      </c>
      <c r="H15" s="75">
        <v>2</v>
      </c>
      <c r="I15" s="76">
        <v>3</v>
      </c>
      <c r="J15" s="77">
        <v>1</v>
      </c>
      <c r="K15" s="78">
        <v>4</v>
      </c>
      <c r="L15" s="116" t="s">
        <v>31</v>
      </c>
      <c r="M15" s="117"/>
      <c r="N15" s="49">
        <v>0</v>
      </c>
      <c r="O15" s="52">
        <f>L16-M16</f>
        <v>-30</v>
      </c>
      <c r="P15" s="100"/>
      <c r="Q15" s="98"/>
    </row>
    <row r="16" spans="2:17" ht="24.75" thickBot="1" x14ac:dyDescent="0.45">
      <c r="B16" s="9"/>
      <c r="C16" s="18" t="s">
        <v>32</v>
      </c>
      <c r="D16" s="79">
        <v>13</v>
      </c>
      <c r="E16" s="80">
        <v>17</v>
      </c>
      <c r="F16" s="81">
        <v>13</v>
      </c>
      <c r="G16" s="82">
        <v>21</v>
      </c>
      <c r="H16" s="79">
        <v>15</v>
      </c>
      <c r="I16" s="80">
        <v>20</v>
      </c>
      <c r="J16" s="81">
        <v>11</v>
      </c>
      <c r="K16" s="82">
        <v>24</v>
      </c>
      <c r="L16" s="83">
        <f>D16+F16+H16+J16</f>
        <v>52</v>
      </c>
      <c r="M16" s="84">
        <f>E16+G16+I16+K16</f>
        <v>82</v>
      </c>
      <c r="N16" s="53"/>
      <c r="O16" s="54"/>
      <c r="P16" s="101"/>
      <c r="Q16" s="98"/>
    </row>
    <row r="17" spans="2:17" ht="24" x14ac:dyDescent="0.4">
      <c r="B17" s="10"/>
      <c r="C17" s="43" t="s">
        <v>20</v>
      </c>
      <c r="D17" s="64" t="s">
        <v>25</v>
      </c>
      <c r="E17" s="65"/>
      <c r="F17" s="64" t="s">
        <v>24</v>
      </c>
      <c r="G17" s="65"/>
      <c r="H17" s="64" t="s">
        <v>33</v>
      </c>
      <c r="I17" s="65"/>
      <c r="J17" s="64" t="s">
        <v>23</v>
      </c>
      <c r="K17" s="66"/>
      <c r="L17" s="85"/>
      <c r="M17" s="86"/>
      <c r="N17" s="11"/>
      <c r="O17" s="11"/>
      <c r="P17" s="99">
        <v>4</v>
      </c>
      <c r="Q17" s="98"/>
    </row>
    <row r="18" spans="2:17" ht="24" x14ac:dyDescent="0.4">
      <c r="B18" s="8" t="s">
        <v>21</v>
      </c>
      <c r="C18" s="44"/>
      <c r="D18" s="87" t="s">
        <v>26</v>
      </c>
      <c r="E18" s="74" t="s">
        <v>27</v>
      </c>
      <c r="F18" s="88" t="s">
        <v>26</v>
      </c>
      <c r="G18" s="89" t="s">
        <v>27</v>
      </c>
      <c r="H18" s="87" t="s">
        <v>26</v>
      </c>
      <c r="I18" s="74" t="s">
        <v>27</v>
      </c>
      <c r="J18" s="88" t="s">
        <v>26</v>
      </c>
      <c r="K18" s="89" t="s">
        <v>27</v>
      </c>
      <c r="L18" s="73" t="s">
        <v>26</v>
      </c>
      <c r="M18" s="74" t="s">
        <v>27</v>
      </c>
      <c r="N18" s="50" t="s">
        <v>28</v>
      </c>
      <c r="O18" s="51" t="s">
        <v>29</v>
      </c>
      <c r="P18" s="100"/>
      <c r="Q18" s="98"/>
    </row>
    <row r="19" spans="2:17" ht="24" x14ac:dyDescent="0.4">
      <c r="B19" s="8"/>
      <c r="C19" s="16" t="s">
        <v>30</v>
      </c>
      <c r="D19" s="75">
        <v>3</v>
      </c>
      <c r="E19" s="76">
        <v>2</v>
      </c>
      <c r="F19" s="77">
        <v>2</v>
      </c>
      <c r="G19" s="78">
        <v>3</v>
      </c>
      <c r="H19" s="75">
        <v>2</v>
      </c>
      <c r="I19" s="76">
        <v>3</v>
      </c>
      <c r="J19" s="77">
        <v>2</v>
      </c>
      <c r="K19" s="78">
        <v>3</v>
      </c>
      <c r="L19" s="102" t="s">
        <v>34</v>
      </c>
      <c r="M19" s="103"/>
      <c r="N19" s="49">
        <v>2</v>
      </c>
      <c r="O19" s="52">
        <f>L20-M20</f>
        <v>-1</v>
      </c>
      <c r="P19" s="100"/>
      <c r="Q19" s="98"/>
    </row>
    <row r="20" spans="2:17" ht="24.75" thickBot="1" x14ac:dyDescent="0.45">
      <c r="B20" s="9"/>
      <c r="C20" s="18" t="s">
        <v>32</v>
      </c>
      <c r="D20" s="79">
        <v>17</v>
      </c>
      <c r="E20" s="80">
        <v>13</v>
      </c>
      <c r="F20" s="81">
        <v>15</v>
      </c>
      <c r="G20" s="82">
        <v>19</v>
      </c>
      <c r="H20" s="79">
        <v>21</v>
      </c>
      <c r="I20" s="80">
        <v>16</v>
      </c>
      <c r="J20" s="81">
        <v>11</v>
      </c>
      <c r="K20" s="82">
        <v>17</v>
      </c>
      <c r="L20" s="83">
        <f>D20+F20+H20+J20</f>
        <v>64</v>
      </c>
      <c r="M20" s="90">
        <f>E20+G20+I20+K20</f>
        <v>65</v>
      </c>
      <c r="N20" s="53"/>
      <c r="O20" s="54"/>
      <c r="P20" s="101"/>
      <c r="Q20" s="98"/>
    </row>
    <row r="21" spans="2:17" ht="24" x14ac:dyDescent="0.4">
      <c r="B21" s="10"/>
      <c r="C21" s="41" t="s">
        <v>20</v>
      </c>
      <c r="D21" s="64" t="s">
        <v>23</v>
      </c>
      <c r="E21" s="65"/>
      <c r="F21" s="64" t="s">
        <v>25</v>
      </c>
      <c r="G21" s="65"/>
      <c r="H21" s="64" t="s">
        <v>24</v>
      </c>
      <c r="I21" s="65"/>
      <c r="J21" s="64" t="s">
        <v>33</v>
      </c>
      <c r="K21" s="66"/>
      <c r="L21" s="91"/>
      <c r="M21" s="92"/>
      <c r="N21" s="12"/>
      <c r="O21" s="13"/>
      <c r="P21" s="99">
        <v>5</v>
      </c>
      <c r="Q21" s="98"/>
    </row>
    <row r="22" spans="2:17" ht="24" x14ac:dyDescent="0.4">
      <c r="B22" s="8" t="s">
        <v>22</v>
      </c>
      <c r="C22" s="45"/>
      <c r="D22" s="93" t="s">
        <v>26</v>
      </c>
      <c r="E22" s="94" t="s">
        <v>27</v>
      </c>
      <c r="F22" s="95" t="s">
        <v>26</v>
      </c>
      <c r="G22" s="96" t="s">
        <v>27</v>
      </c>
      <c r="H22" s="93" t="s">
        <v>26</v>
      </c>
      <c r="I22" s="94" t="s">
        <v>27</v>
      </c>
      <c r="J22" s="95" t="s">
        <v>26</v>
      </c>
      <c r="K22" s="96" t="s">
        <v>27</v>
      </c>
      <c r="L22" s="97" t="s">
        <v>26</v>
      </c>
      <c r="M22" s="94" t="s">
        <v>27</v>
      </c>
      <c r="N22" s="50" t="s">
        <v>28</v>
      </c>
      <c r="O22" s="51" t="s">
        <v>29</v>
      </c>
      <c r="P22" s="100"/>
      <c r="Q22" s="98"/>
    </row>
    <row r="23" spans="2:17" ht="24" x14ac:dyDescent="0.4">
      <c r="B23" s="8"/>
      <c r="C23" s="16" t="s">
        <v>30</v>
      </c>
      <c r="D23" s="75">
        <v>1</v>
      </c>
      <c r="E23" s="76">
        <v>4</v>
      </c>
      <c r="F23" s="77">
        <v>3</v>
      </c>
      <c r="G23" s="78">
        <v>2</v>
      </c>
      <c r="H23" s="75">
        <v>2</v>
      </c>
      <c r="I23" s="76">
        <v>3</v>
      </c>
      <c r="J23" s="77">
        <v>2</v>
      </c>
      <c r="K23" s="78">
        <v>3</v>
      </c>
      <c r="L23" s="102" t="s">
        <v>34</v>
      </c>
      <c r="M23" s="103"/>
      <c r="N23" s="49">
        <v>2</v>
      </c>
      <c r="O23" s="52">
        <f>L24-M24</f>
        <v>-10</v>
      </c>
      <c r="P23" s="100"/>
      <c r="Q23" s="98"/>
    </row>
    <row r="24" spans="2:17" ht="24.75" thickBot="1" x14ac:dyDescent="0.45">
      <c r="B24" s="9"/>
      <c r="C24" s="18" t="s">
        <v>32</v>
      </c>
      <c r="D24" s="79">
        <v>11</v>
      </c>
      <c r="E24" s="80">
        <v>22</v>
      </c>
      <c r="F24" s="81">
        <v>21</v>
      </c>
      <c r="G24" s="82">
        <v>13</v>
      </c>
      <c r="H24" s="79">
        <v>17</v>
      </c>
      <c r="I24" s="80">
        <v>18</v>
      </c>
      <c r="J24" s="81">
        <v>13</v>
      </c>
      <c r="K24" s="82">
        <v>19</v>
      </c>
      <c r="L24" s="83">
        <f>D24+F24+H24+J24</f>
        <v>62</v>
      </c>
      <c r="M24" s="84">
        <f>E24+G24+I24+K24</f>
        <v>72</v>
      </c>
      <c r="N24" s="53"/>
      <c r="O24" s="54"/>
      <c r="P24" s="101"/>
      <c r="Q24" s="98"/>
    </row>
    <row r="25" spans="2:17" ht="24" x14ac:dyDescent="0.4">
      <c r="B25" s="10"/>
      <c r="C25" s="41" t="s">
        <v>20</v>
      </c>
      <c r="D25" s="64" t="s">
        <v>22</v>
      </c>
      <c r="E25" s="65"/>
      <c r="F25" s="64" t="s">
        <v>33</v>
      </c>
      <c r="G25" s="65"/>
      <c r="H25" s="64" t="s">
        <v>25</v>
      </c>
      <c r="I25" s="65"/>
      <c r="J25" s="64" t="s">
        <v>21</v>
      </c>
      <c r="K25" s="66"/>
      <c r="L25" s="73"/>
      <c r="M25" s="74"/>
      <c r="N25" s="14"/>
      <c r="O25" s="11"/>
      <c r="P25" s="99">
        <v>2</v>
      </c>
      <c r="Q25" s="98"/>
    </row>
    <row r="26" spans="2:17" ht="24" x14ac:dyDescent="0.4">
      <c r="B26" s="8" t="s">
        <v>23</v>
      </c>
      <c r="C26" s="45"/>
      <c r="D26" s="93" t="s">
        <v>26</v>
      </c>
      <c r="E26" s="94" t="s">
        <v>27</v>
      </c>
      <c r="F26" s="95" t="s">
        <v>26</v>
      </c>
      <c r="G26" s="96" t="s">
        <v>27</v>
      </c>
      <c r="H26" s="93" t="s">
        <v>26</v>
      </c>
      <c r="I26" s="94" t="s">
        <v>27</v>
      </c>
      <c r="J26" s="95" t="s">
        <v>26</v>
      </c>
      <c r="K26" s="96" t="s">
        <v>27</v>
      </c>
      <c r="L26" s="97" t="s">
        <v>26</v>
      </c>
      <c r="M26" s="94" t="s">
        <v>27</v>
      </c>
      <c r="N26" s="50" t="s">
        <v>28</v>
      </c>
      <c r="O26" s="51" t="s">
        <v>29</v>
      </c>
      <c r="P26" s="100"/>
      <c r="Q26" s="98"/>
    </row>
    <row r="27" spans="2:17" ht="24" x14ac:dyDescent="0.4">
      <c r="B27" s="8"/>
      <c r="C27" s="16" t="s">
        <v>30</v>
      </c>
      <c r="D27" s="75">
        <v>4</v>
      </c>
      <c r="E27" s="76">
        <v>1</v>
      </c>
      <c r="F27" s="77">
        <v>2</v>
      </c>
      <c r="G27" s="78">
        <v>3</v>
      </c>
      <c r="H27" s="75">
        <v>3</v>
      </c>
      <c r="I27" s="76">
        <v>2</v>
      </c>
      <c r="J27" s="77">
        <v>3</v>
      </c>
      <c r="K27" s="78">
        <v>2</v>
      </c>
      <c r="L27" s="102" t="s">
        <v>35</v>
      </c>
      <c r="M27" s="103"/>
      <c r="N27" s="49">
        <v>6</v>
      </c>
      <c r="O27" s="52">
        <f>L28-M28</f>
        <v>20</v>
      </c>
      <c r="P27" s="100"/>
      <c r="Q27" s="98"/>
    </row>
    <row r="28" spans="2:17" ht="24.75" thickBot="1" x14ac:dyDescent="0.45">
      <c r="B28" s="9"/>
      <c r="C28" s="18" t="s">
        <v>32</v>
      </c>
      <c r="D28" s="79">
        <v>22</v>
      </c>
      <c r="E28" s="80">
        <v>11</v>
      </c>
      <c r="F28" s="81">
        <v>18</v>
      </c>
      <c r="G28" s="82">
        <v>20</v>
      </c>
      <c r="H28" s="79">
        <v>20</v>
      </c>
      <c r="I28" s="80">
        <v>15</v>
      </c>
      <c r="J28" s="81">
        <v>17</v>
      </c>
      <c r="K28" s="82">
        <v>11</v>
      </c>
      <c r="L28" s="83">
        <f>D28+F28+H28+J28</f>
        <v>77</v>
      </c>
      <c r="M28" s="90">
        <f>E28+G28+I28+K28</f>
        <v>57</v>
      </c>
      <c r="N28" s="53"/>
      <c r="O28" s="54"/>
      <c r="P28" s="101"/>
      <c r="Q28" s="98"/>
    </row>
    <row r="29" spans="2:17" ht="24" x14ac:dyDescent="0.4">
      <c r="B29" s="10"/>
      <c r="C29" s="41" t="s">
        <v>20</v>
      </c>
      <c r="D29" s="64" t="s">
        <v>33</v>
      </c>
      <c r="E29" s="65"/>
      <c r="F29" s="64" t="s">
        <v>21</v>
      </c>
      <c r="G29" s="65"/>
      <c r="H29" s="64" t="s">
        <v>22</v>
      </c>
      <c r="I29" s="65"/>
      <c r="J29" s="64" t="s">
        <v>25</v>
      </c>
      <c r="K29" s="66"/>
      <c r="L29" s="91"/>
      <c r="M29" s="92"/>
      <c r="N29" s="12"/>
      <c r="O29" s="13"/>
      <c r="P29" s="99">
        <v>1</v>
      </c>
      <c r="Q29" s="98"/>
    </row>
    <row r="30" spans="2:17" ht="24" x14ac:dyDescent="0.4">
      <c r="B30" s="8" t="s">
        <v>24</v>
      </c>
      <c r="C30" s="45"/>
      <c r="D30" s="93" t="s">
        <v>26</v>
      </c>
      <c r="E30" s="94" t="s">
        <v>27</v>
      </c>
      <c r="F30" s="95" t="s">
        <v>26</v>
      </c>
      <c r="G30" s="96" t="s">
        <v>27</v>
      </c>
      <c r="H30" s="93" t="s">
        <v>26</v>
      </c>
      <c r="I30" s="94" t="s">
        <v>27</v>
      </c>
      <c r="J30" s="95" t="s">
        <v>26</v>
      </c>
      <c r="K30" s="96" t="s">
        <v>27</v>
      </c>
      <c r="L30" s="97" t="s">
        <v>26</v>
      </c>
      <c r="M30" s="94" t="s">
        <v>27</v>
      </c>
      <c r="N30" s="50" t="s">
        <v>28</v>
      </c>
      <c r="O30" s="51" t="s">
        <v>29</v>
      </c>
      <c r="P30" s="100"/>
      <c r="Q30" s="98"/>
    </row>
    <row r="31" spans="2:17" ht="24" x14ac:dyDescent="0.4">
      <c r="B31" s="8"/>
      <c r="C31" s="16" t="s">
        <v>30</v>
      </c>
      <c r="D31" s="75">
        <v>3</v>
      </c>
      <c r="E31" s="76">
        <v>2</v>
      </c>
      <c r="F31" s="77">
        <v>3</v>
      </c>
      <c r="G31" s="78">
        <v>2</v>
      </c>
      <c r="H31" s="75">
        <v>3</v>
      </c>
      <c r="I31" s="76">
        <v>2</v>
      </c>
      <c r="J31" s="77">
        <v>4</v>
      </c>
      <c r="K31" s="78">
        <v>1</v>
      </c>
      <c r="L31" s="102" t="s">
        <v>36</v>
      </c>
      <c r="M31" s="103"/>
      <c r="N31" s="49">
        <v>8</v>
      </c>
      <c r="O31" s="52">
        <f>L32-M32</f>
        <v>21</v>
      </c>
      <c r="P31" s="100"/>
      <c r="Q31" s="98"/>
    </row>
    <row r="32" spans="2:17" ht="24.75" thickBot="1" x14ac:dyDescent="0.45">
      <c r="B32" s="9"/>
      <c r="C32" s="18" t="s">
        <v>32</v>
      </c>
      <c r="D32" s="79">
        <v>17</v>
      </c>
      <c r="E32" s="80">
        <v>14</v>
      </c>
      <c r="F32" s="81">
        <v>19</v>
      </c>
      <c r="G32" s="82">
        <v>15</v>
      </c>
      <c r="H32" s="79">
        <v>18</v>
      </c>
      <c r="I32" s="80">
        <v>17</v>
      </c>
      <c r="J32" s="81">
        <v>24</v>
      </c>
      <c r="K32" s="82">
        <v>11</v>
      </c>
      <c r="L32" s="83">
        <f>D32+F32+H32+J32</f>
        <v>78</v>
      </c>
      <c r="M32" s="90">
        <f>E32+G32+I32+K32</f>
        <v>57</v>
      </c>
      <c r="N32" s="53"/>
      <c r="O32" s="54"/>
      <c r="P32" s="101"/>
      <c r="Q32" s="98"/>
    </row>
    <row r="33" spans="2:17" ht="24" x14ac:dyDescent="0.4">
      <c r="B33" s="10"/>
      <c r="C33" s="41" t="s">
        <v>20</v>
      </c>
      <c r="D33" s="64" t="s">
        <v>24</v>
      </c>
      <c r="E33" s="65"/>
      <c r="F33" s="64" t="s">
        <v>23</v>
      </c>
      <c r="G33" s="65"/>
      <c r="H33" s="64" t="s">
        <v>21</v>
      </c>
      <c r="I33" s="65"/>
      <c r="J33" s="64" t="s">
        <v>22</v>
      </c>
      <c r="K33" s="66"/>
      <c r="L33" s="91"/>
      <c r="M33" s="92"/>
      <c r="N33" s="12"/>
      <c r="O33" s="13"/>
      <c r="P33" s="99">
        <v>3</v>
      </c>
      <c r="Q33" s="98"/>
    </row>
    <row r="34" spans="2:17" ht="24" x14ac:dyDescent="0.4">
      <c r="B34" s="8" t="s">
        <v>33</v>
      </c>
      <c r="C34" s="45"/>
      <c r="D34" s="93" t="s">
        <v>26</v>
      </c>
      <c r="E34" s="94" t="s">
        <v>27</v>
      </c>
      <c r="F34" s="95" t="s">
        <v>26</v>
      </c>
      <c r="G34" s="96" t="s">
        <v>27</v>
      </c>
      <c r="H34" s="93" t="s">
        <v>26</v>
      </c>
      <c r="I34" s="94" t="s">
        <v>27</v>
      </c>
      <c r="J34" s="95" t="s">
        <v>26</v>
      </c>
      <c r="K34" s="96" t="s">
        <v>27</v>
      </c>
      <c r="L34" s="97" t="s">
        <v>26</v>
      </c>
      <c r="M34" s="94" t="s">
        <v>27</v>
      </c>
      <c r="N34" s="50" t="s">
        <v>28</v>
      </c>
      <c r="O34" s="51" t="s">
        <v>29</v>
      </c>
      <c r="P34" s="100"/>
      <c r="Q34" s="98"/>
    </row>
    <row r="35" spans="2:17" ht="24" x14ac:dyDescent="0.4">
      <c r="B35" s="8"/>
      <c r="C35" s="16" t="s">
        <v>30</v>
      </c>
      <c r="D35" s="75">
        <v>2</v>
      </c>
      <c r="E35" s="76">
        <v>3</v>
      </c>
      <c r="F35" s="77">
        <v>3</v>
      </c>
      <c r="G35" s="78">
        <v>2</v>
      </c>
      <c r="H35" s="75">
        <v>3</v>
      </c>
      <c r="I35" s="76">
        <v>2</v>
      </c>
      <c r="J35" s="77">
        <v>3</v>
      </c>
      <c r="K35" s="78">
        <v>2</v>
      </c>
      <c r="L35" s="102" t="s">
        <v>35</v>
      </c>
      <c r="M35" s="103"/>
      <c r="N35" s="49">
        <v>6</v>
      </c>
      <c r="O35" s="52">
        <f>L36-M36</f>
        <v>0</v>
      </c>
      <c r="P35" s="100"/>
      <c r="Q35" s="98"/>
    </row>
    <row r="36" spans="2:17" ht="24.75" thickBot="1" x14ac:dyDescent="0.45">
      <c r="B36" s="9"/>
      <c r="C36" s="18" t="s">
        <v>32</v>
      </c>
      <c r="D36" s="79">
        <v>14</v>
      </c>
      <c r="E36" s="80">
        <v>17</v>
      </c>
      <c r="F36" s="81">
        <v>20</v>
      </c>
      <c r="G36" s="82">
        <v>18</v>
      </c>
      <c r="H36" s="79">
        <v>16</v>
      </c>
      <c r="I36" s="80">
        <v>21</v>
      </c>
      <c r="J36" s="81">
        <v>19</v>
      </c>
      <c r="K36" s="82">
        <v>13</v>
      </c>
      <c r="L36" s="83">
        <f>D36+F36+H36+J36</f>
        <v>69</v>
      </c>
      <c r="M36" s="84">
        <f>E36+G36+I36+K36</f>
        <v>69</v>
      </c>
      <c r="N36" s="53"/>
      <c r="O36" s="54"/>
      <c r="P36" s="101"/>
      <c r="Q36" s="98"/>
    </row>
    <row r="37" spans="2:17" x14ac:dyDescent="0.4">
      <c r="D37" s="15" t="s">
        <v>37</v>
      </c>
      <c r="F37" s="15" t="s">
        <v>38</v>
      </c>
      <c r="G37" s="15" t="s">
        <v>39</v>
      </c>
      <c r="H37" s="15" t="s">
        <v>29</v>
      </c>
      <c r="I37" s="15" t="s">
        <v>39</v>
      </c>
      <c r="J37" s="15" t="s">
        <v>40</v>
      </c>
      <c r="K37" s="15" t="s">
        <v>39</v>
      </c>
      <c r="L37" s="15" t="s">
        <v>41</v>
      </c>
    </row>
    <row r="40" spans="2:17" ht="25.5" x14ac:dyDescent="0.4">
      <c r="C40" s="19" t="s">
        <v>110</v>
      </c>
    </row>
    <row r="41" spans="2:17" ht="9" customHeight="1" x14ac:dyDescent="0.4"/>
    <row r="42" spans="2:17" ht="25.5" x14ac:dyDescent="0.4">
      <c r="B42" s="19" t="s">
        <v>42</v>
      </c>
      <c r="C42" s="1"/>
    </row>
    <row r="43" spans="2:17" ht="19.5" x14ac:dyDescent="0.4">
      <c r="C43" s="20"/>
      <c r="D43" s="21" t="s">
        <v>13</v>
      </c>
      <c r="E43" s="104" t="s">
        <v>43</v>
      </c>
      <c r="F43" s="107"/>
      <c r="G43" s="107"/>
      <c r="H43" s="107"/>
      <c r="I43" s="105"/>
      <c r="J43" s="38"/>
    </row>
    <row r="44" spans="2:17" ht="18.75" customHeight="1" x14ac:dyDescent="0.4">
      <c r="C44" s="108" t="s">
        <v>44</v>
      </c>
      <c r="D44" s="108" t="s">
        <v>24</v>
      </c>
      <c r="E44" s="23" t="s">
        <v>104</v>
      </c>
      <c r="F44" s="56" t="s">
        <v>105</v>
      </c>
      <c r="G44" s="56" t="s">
        <v>45</v>
      </c>
      <c r="H44" s="56" t="s">
        <v>108</v>
      </c>
      <c r="I44" s="56" t="s">
        <v>46</v>
      </c>
      <c r="J44" s="39"/>
    </row>
    <row r="45" spans="2:17" ht="18.75" customHeight="1" x14ac:dyDescent="0.4">
      <c r="C45" s="109"/>
      <c r="D45" s="109"/>
      <c r="E45" s="57" t="s">
        <v>47</v>
      </c>
      <c r="F45" s="57" t="s">
        <v>48</v>
      </c>
      <c r="G45" s="23" t="s">
        <v>107</v>
      </c>
      <c r="H45" s="56" t="s">
        <v>49</v>
      </c>
      <c r="I45" s="56" t="s">
        <v>50</v>
      </c>
      <c r="J45" s="35"/>
    </row>
    <row r="46" spans="2:17" ht="18.75" customHeight="1" x14ac:dyDescent="0.4">
      <c r="C46" s="110" t="s">
        <v>51</v>
      </c>
      <c r="D46" s="110" t="s">
        <v>23</v>
      </c>
      <c r="E46" s="57" t="s">
        <v>52</v>
      </c>
      <c r="F46" s="56" t="s">
        <v>53</v>
      </c>
      <c r="G46" s="56" t="s">
        <v>54</v>
      </c>
      <c r="H46" s="56" t="s">
        <v>106</v>
      </c>
      <c r="I46" s="56" t="s">
        <v>55</v>
      </c>
      <c r="J46" s="40"/>
    </row>
    <row r="47" spans="2:17" ht="18.75" customHeight="1" x14ac:dyDescent="0.4">
      <c r="C47" s="110"/>
      <c r="D47" s="110"/>
      <c r="E47" s="23" t="s">
        <v>56</v>
      </c>
      <c r="F47" s="57" t="s">
        <v>57</v>
      </c>
      <c r="G47" s="57" t="s">
        <v>103</v>
      </c>
      <c r="H47" s="56" t="s">
        <v>102</v>
      </c>
      <c r="I47" s="56" t="s">
        <v>101</v>
      </c>
      <c r="J47" s="35"/>
    </row>
    <row r="49" spans="2:10" ht="25.5" x14ac:dyDescent="0.4">
      <c r="B49" s="19" t="s">
        <v>58</v>
      </c>
      <c r="C49" s="1"/>
    </row>
    <row r="50" spans="2:10" ht="24" x14ac:dyDescent="0.4">
      <c r="C50" s="1" t="s">
        <v>59</v>
      </c>
      <c r="D50" s="1"/>
      <c r="E50" s="1"/>
      <c r="F50" s="1"/>
      <c r="H50" s="1" t="s">
        <v>60</v>
      </c>
    </row>
    <row r="51" spans="2:10" ht="19.5" x14ac:dyDescent="0.4">
      <c r="C51" s="24"/>
      <c r="D51" s="104" t="s">
        <v>43</v>
      </c>
      <c r="E51" s="105"/>
      <c r="H51" s="24"/>
      <c r="I51" s="104" t="s">
        <v>43</v>
      </c>
      <c r="J51" s="105"/>
    </row>
    <row r="52" spans="2:10" ht="19.5" x14ac:dyDescent="0.4">
      <c r="C52" s="25" t="s">
        <v>44</v>
      </c>
      <c r="D52" s="57" t="s">
        <v>61</v>
      </c>
      <c r="E52" s="23" t="s">
        <v>62</v>
      </c>
      <c r="F52" s="58"/>
      <c r="G52" s="58"/>
      <c r="H52" s="59" t="s">
        <v>44</v>
      </c>
      <c r="I52" s="56" t="s">
        <v>100</v>
      </c>
      <c r="J52" s="57" t="s">
        <v>63</v>
      </c>
    </row>
    <row r="53" spans="2:10" ht="19.5" x14ac:dyDescent="0.4">
      <c r="C53" s="25" t="s">
        <v>51</v>
      </c>
      <c r="D53" s="56" t="s">
        <v>64</v>
      </c>
      <c r="E53" s="57" t="s">
        <v>65</v>
      </c>
      <c r="F53" s="58"/>
      <c r="G53" s="58"/>
      <c r="H53" s="59" t="s">
        <v>51</v>
      </c>
      <c r="I53" s="57" t="s">
        <v>66</v>
      </c>
      <c r="J53" s="56" t="s">
        <v>67</v>
      </c>
    </row>
    <row r="54" spans="2:10" ht="24" x14ac:dyDescent="0.4">
      <c r="H54" s="26"/>
      <c r="I54" s="1"/>
    </row>
    <row r="55" spans="2:10" ht="24" x14ac:dyDescent="0.4">
      <c r="C55" s="1" t="s">
        <v>68</v>
      </c>
      <c r="D55" s="1"/>
      <c r="E55" s="1"/>
      <c r="F55" s="1"/>
      <c r="H55" s="27" t="s">
        <v>69</v>
      </c>
      <c r="I55" s="28"/>
      <c r="J55" s="28"/>
    </row>
    <row r="56" spans="2:10" ht="19.5" x14ac:dyDescent="0.4">
      <c r="C56" s="24"/>
      <c r="D56" s="104" t="s">
        <v>43</v>
      </c>
      <c r="E56" s="105"/>
      <c r="H56" s="29"/>
      <c r="I56" s="114" t="s">
        <v>43</v>
      </c>
      <c r="J56" s="115"/>
    </row>
    <row r="57" spans="2:10" ht="19.5" x14ac:dyDescent="0.4">
      <c r="C57" s="25" t="s">
        <v>44</v>
      </c>
      <c r="D57" s="57" t="s">
        <v>70</v>
      </c>
      <c r="E57" s="56" t="s">
        <v>71</v>
      </c>
      <c r="F57" s="58"/>
      <c r="G57" s="58"/>
      <c r="H57" s="60" t="s">
        <v>44</v>
      </c>
      <c r="I57" s="23" t="s">
        <v>72</v>
      </c>
      <c r="J57" s="57" t="s">
        <v>99</v>
      </c>
    </row>
    <row r="58" spans="2:10" ht="19.5" x14ac:dyDescent="0.4">
      <c r="C58" s="25" t="s">
        <v>51</v>
      </c>
      <c r="D58" s="57" t="s">
        <v>73</v>
      </c>
      <c r="E58" s="57" t="s">
        <v>74</v>
      </c>
      <c r="F58" s="58"/>
      <c r="G58" s="58"/>
      <c r="H58" s="60" t="s">
        <v>51</v>
      </c>
      <c r="I58" s="23" t="s">
        <v>75</v>
      </c>
      <c r="J58" s="23" t="s">
        <v>76</v>
      </c>
    </row>
    <row r="59" spans="2:10" ht="19.5" x14ac:dyDescent="0.4">
      <c r="C59" s="21" t="s">
        <v>77</v>
      </c>
      <c r="D59" s="57" t="s">
        <v>78</v>
      </c>
      <c r="E59" s="57" t="s">
        <v>79</v>
      </c>
      <c r="F59" s="58"/>
      <c r="G59" s="58"/>
      <c r="H59" s="61"/>
      <c r="I59" s="30"/>
      <c r="J59" s="30"/>
    </row>
    <row r="60" spans="2:10" x14ac:dyDescent="0.4">
      <c r="H60" s="28"/>
      <c r="I60" s="28"/>
      <c r="J60" s="28"/>
    </row>
    <row r="61" spans="2:10" ht="24" x14ac:dyDescent="0.4">
      <c r="C61" s="1" t="s">
        <v>80</v>
      </c>
      <c r="D61" s="1"/>
      <c r="E61" s="1"/>
      <c r="F61" s="1"/>
      <c r="H61" s="26" t="s">
        <v>81</v>
      </c>
      <c r="I61" s="27"/>
      <c r="J61" s="28"/>
    </row>
    <row r="62" spans="2:10" ht="19.5" x14ac:dyDescent="0.4">
      <c r="C62" s="24"/>
      <c r="D62" s="104" t="s">
        <v>43</v>
      </c>
      <c r="E62" s="105"/>
      <c r="H62" s="31"/>
      <c r="I62" s="114" t="s">
        <v>43</v>
      </c>
      <c r="J62" s="115"/>
    </row>
    <row r="63" spans="2:10" ht="19.5" x14ac:dyDescent="0.4">
      <c r="C63" s="25" t="s">
        <v>44</v>
      </c>
      <c r="D63" s="57" t="s">
        <v>82</v>
      </c>
      <c r="E63" s="56" t="s">
        <v>83</v>
      </c>
      <c r="F63" s="58"/>
      <c r="G63" s="58"/>
      <c r="H63" s="62" t="s">
        <v>44</v>
      </c>
      <c r="I63" s="57" t="s">
        <v>84</v>
      </c>
      <c r="J63" s="57" t="s">
        <v>85</v>
      </c>
    </row>
    <row r="64" spans="2:10" ht="19.5" x14ac:dyDescent="0.4">
      <c r="C64" s="25" t="s">
        <v>51</v>
      </c>
      <c r="D64" s="56" t="s">
        <v>86</v>
      </c>
      <c r="E64" s="56" t="s">
        <v>87</v>
      </c>
      <c r="F64" s="58"/>
      <c r="G64" s="58"/>
      <c r="H64" s="62" t="s">
        <v>51</v>
      </c>
      <c r="I64" s="57" t="s">
        <v>88</v>
      </c>
      <c r="J64" s="57" t="s">
        <v>89</v>
      </c>
    </row>
    <row r="65" spans="3:10" x14ac:dyDescent="0.4">
      <c r="H65" s="28"/>
      <c r="I65" s="28"/>
      <c r="J65" s="28"/>
    </row>
    <row r="66" spans="3:10" ht="24" x14ac:dyDescent="0.4">
      <c r="C66" s="1" t="s">
        <v>90</v>
      </c>
      <c r="D66" s="1"/>
      <c r="E66" s="1"/>
      <c r="F66" s="1"/>
      <c r="H66" s="32"/>
      <c r="I66" s="32"/>
      <c r="J66" s="33"/>
    </row>
    <row r="67" spans="3:10" ht="19.5" x14ac:dyDescent="0.4">
      <c r="C67" s="24"/>
      <c r="D67" s="104" t="s">
        <v>43</v>
      </c>
      <c r="E67" s="105"/>
      <c r="H67" s="33"/>
      <c r="I67" s="34"/>
      <c r="J67" s="34"/>
    </row>
    <row r="68" spans="3:10" ht="19.5" x14ac:dyDescent="0.4">
      <c r="C68" s="25" t="s">
        <v>44</v>
      </c>
      <c r="D68" s="22" t="s">
        <v>91</v>
      </c>
      <c r="E68" s="63" t="s">
        <v>92</v>
      </c>
      <c r="H68" s="34"/>
      <c r="I68" s="35"/>
      <c r="J68" s="36"/>
    </row>
    <row r="69" spans="3:10" ht="19.5" x14ac:dyDescent="0.4">
      <c r="C69" s="25" t="s">
        <v>51</v>
      </c>
      <c r="D69" s="56" t="s">
        <v>109</v>
      </c>
      <c r="E69" s="23" t="s">
        <v>93</v>
      </c>
      <c r="H69" s="34"/>
      <c r="I69" s="35"/>
      <c r="J69" s="37"/>
    </row>
    <row r="70" spans="3:10" x14ac:dyDescent="0.4">
      <c r="H70" s="33"/>
      <c r="I70" s="33"/>
      <c r="J70" s="33"/>
    </row>
    <row r="71" spans="3:10" ht="24" x14ac:dyDescent="0.4">
      <c r="C71" s="1" t="s">
        <v>94</v>
      </c>
      <c r="H71" s="32"/>
      <c r="I71" s="32"/>
      <c r="J71" s="33"/>
    </row>
    <row r="72" spans="3:10" ht="19.5" x14ac:dyDescent="0.4">
      <c r="C72" s="24"/>
      <c r="D72" s="104" t="s">
        <v>43</v>
      </c>
      <c r="E72" s="105"/>
      <c r="H72" s="33"/>
      <c r="I72" s="106"/>
      <c r="J72" s="106"/>
    </row>
    <row r="73" spans="3:10" ht="19.5" x14ac:dyDescent="0.4">
      <c r="C73" s="25" t="s">
        <v>44</v>
      </c>
      <c r="D73" s="57" t="s">
        <v>95</v>
      </c>
      <c r="E73" s="56" t="s">
        <v>96</v>
      </c>
      <c r="H73" s="34"/>
      <c r="I73" s="35"/>
      <c r="J73" s="35"/>
    </row>
    <row r="74" spans="3:10" ht="19.5" x14ac:dyDescent="0.4">
      <c r="C74" s="25" t="s">
        <v>51</v>
      </c>
      <c r="D74" s="56" t="s">
        <v>97</v>
      </c>
      <c r="E74" s="57" t="s">
        <v>98</v>
      </c>
      <c r="I74" s="35"/>
      <c r="J74" s="35"/>
    </row>
  </sheetData>
  <mergeCells count="33">
    <mergeCell ref="L12:O12"/>
    <mergeCell ref="I56:J56"/>
    <mergeCell ref="I62:J62"/>
    <mergeCell ref="D56:E56"/>
    <mergeCell ref="D62:E62"/>
    <mergeCell ref="L15:M15"/>
    <mergeCell ref="L19:M19"/>
    <mergeCell ref="L23:M23"/>
    <mergeCell ref="L27:M27"/>
    <mergeCell ref="L35:M35"/>
    <mergeCell ref="D67:E67"/>
    <mergeCell ref="D72:E72"/>
    <mergeCell ref="I72:J72"/>
    <mergeCell ref="E43:I43"/>
    <mergeCell ref="C44:C45"/>
    <mergeCell ref="D44:D45"/>
    <mergeCell ref="C46:C47"/>
    <mergeCell ref="D46:D47"/>
    <mergeCell ref="D51:E51"/>
    <mergeCell ref="I51:J51"/>
    <mergeCell ref="L31:M31"/>
    <mergeCell ref="Q21:Q24"/>
    <mergeCell ref="Q25:Q28"/>
    <mergeCell ref="P17:P20"/>
    <mergeCell ref="P21:P24"/>
    <mergeCell ref="P25:P28"/>
    <mergeCell ref="P29:P32"/>
    <mergeCell ref="Q13:Q16"/>
    <mergeCell ref="Q17:Q20"/>
    <mergeCell ref="P13:P16"/>
    <mergeCell ref="Q29:Q32"/>
    <mergeCell ref="Q33:Q36"/>
    <mergeCell ref="P33:P36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2018-10-03T12:05:19Z</dcterms:created>
  <dcterms:modified xsi:type="dcterms:W3CDTF">2018-10-10T11:59:06Z</dcterms:modified>
</cp:coreProperties>
</file>